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<sst xmlns="http://schemas.openxmlformats.org/spreadsheetml/2006/main" count="219" uniqueCount="53">
  <si>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</si>
  <si>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</si>
  <si>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</si>
  <si>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</si>
  <si>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</si>
  <si>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</si>
  <si>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</si>
  <si>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</si>
  <si>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</si>
  <si>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</si>
  <si>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</si>
  <si>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</si>
  <si>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</si>
  <si>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</si>
  <si>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</si>
  <si>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</si>
  <si>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</si>
  <si>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</si>
  <si>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</si>
  <si>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</si>
  <si>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</si>
  <si>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</si>
  <si>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</si>
  <si>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</si>
  <si>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</si>
  <si>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</si>
  <si>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</si>
  <si>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</si>
  <si>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</si>
  <si>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</si>
  <si>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</si>
  <si>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</si>
  <si>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</si>
  <si>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</si>
  <si>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</si>
  <si>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</si>
  <si>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</si>
  <si>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</si>
  <si>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</si>
  <si>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</si>
  <si>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</si>
  <si>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</si>
  <si>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</si>
  <si>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</si>
  <si>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</si>
  <si>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</si>
  <si>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</si>
  <si>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46</t>
  </si>
  <si>
    <t>01 to 47</t>
  </si>
  <si>
    <t>Notifications of Infectious Diseases, Week 47 2017*, Northern Ireland</t>
  </si>
  <si>
    <t>Week 44</t>
  </si>
  <si>
    <t>Week  45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</si>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</sst>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N18" sqref="N18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49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47</v>
      </c>
      <c r="F9" s="48" t="s">
        <v>51</v>
      </c>
      <c r="G9" s="48" t="s">
        <v>50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48</v>
      </c>
      <c r="I11" s="31" t="s">
        <v>48</v>
      </c>
      <c r="J11" s="31" t="s">
        <v>48</v>
      </c>
      <c r="K11" s="7"/>
    </row>
    <row r="12" spans="3:15" ht="21" x14ac:dyDescent="0.35">
      <c r="C12" s="34" t="s">
        <v>6</v>
      </c>
      <c r="D12" s="36">
        <v>0</v>
      </c>
      <c r="E12" s="36">
        <v>1</v>
      </c>
      <c r="F12" s="36">
        <v>1</v>
      </c>
      <c r="G12" s="36">
        <v>0</v>
      </c>
      <c r="H12" s="41">
        <v>54</v>
      </c>
      <c r="I12" s="51">
        <v>49</v>
      </c>
      <c r="J12" s="44">
        <v>40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6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14</v>
      </c>
      <c r="E15" s="37">
        <v>9</v>
      </c>
      <c r="F15" s="37">
        <v>17</v>
      </c>
      <c r="G15" s="37">
        <v>8</v>
      </c>
      <c r="H15" s="41">
        <v>798</v>
      </c>
      <c r="I15" s="50">
        <v>1347</v>
      </c>
      <c r="J15" s="45">
        <v>1368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1</v>
      </c>
      <c r="G16" s="37">
        <v>0</v>
      </c>
      <c r="H16" s="41">
        <v>2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3</v>
      </c>
      <c r="F18" s="37">
        <v>1</v>
      </c>
      <c r="G18" s="37">
        <v>0</v>
      </c>
      <c r="H18" s="41">
        <v>41</v>
      </c>
      <c r="I18" s="50">
        <v>22</v>
      </c>
      <c r="J18" s="45">
        <v>44</v>
      </c>
      <c r="L18" t="s">
        <v>44</v>
      </c>
    </row>
    <row r="19" spans="3:19" ht="15.75" customHeight="1" x14ac:dyDescent="0.25">
      <c r="C19" s="35" t="s">
        <v>13</v>
      </c>
      <c r="D19" s="37">
        <v>29</v>
      </c>
      <c r="E19" s="37">
        <v>29</v>
      </c>
      <c r="F19" s="37">
        <v>27</v>
      </c>
      <c r="G19" s="37">
        <v>39</v>
      </c>
      <c r="H19" s="41">
        <v>1926</v>
      </c>
      <c r="I19" s="50">
        <v>1835</v>
      </c>
      <c r="J19" s="45">
        <v>1754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0</v>
      </c>
      <c r="E20" s="37">
        <v>3</v>
      </c>
      <c r="F20" s="37">
        <v>0</v>
      </c>
      <c r="G20" s="37">
        <v>8</v>
      </c>
      <c r="H20" s="41">
        <v>214</v>
      </c>
      <c r="I20" s="50">
        <v>278</v>
      </c>
      <c r="J20" s="45">
        <v>309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11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1</v>
      </c>
      <c r="E22" s="37">
        <v>0</v>
      </c>
      <c r="F22" s="37">
        <v>3</v>
      </c>
      <c r="G22" s="37">
        <v>1</v>
      </c>
      <c r="H22" s="41">
        <v>90</v>
      </c>
      <c r="I22" s="50">
        <v>84</v>
      </c>
      <c r="J22" s="45">
        <v>83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8</v>
      </c>
      <c r="I24" s="50">
        <v>4</v>
      </c>
      <c r="J24" s="45">
        <v>10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2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4</v>
      </c>
      <c r="I26" s="50">
        <v>1</v>
      </c>
      <c r="J26" s="45">
        <v>7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0</v>
      </c>
      <c r="G27" s="37">
        <v>1</v>
      </c>
      <c r="H27" s="41">
        <v>34</v>
      </c>
      <c r="I27" s="50">
        <v>15</v>
      </c>
      <c r="J27" s="45">
        <v>15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0</v>
      </c>
      <c r="H28" s="41">
        <v>15</v>
      </c>
      <c r="I28" s="50">
        <v>15</v>
      </c>
      <c r="J28" s="45">
        <v>17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2</v>
      </c>
      <c r="E29" s="37">
        <v>1</v>
      </c>
      <c r="F29" s="37">
        <v>1</v>
      </c>
      <c r="G29" s="37">
        <v>0</v>
      </c>
      <c r="H29" s="41">
        <v>354</v>
      </c>
      <c r="I29" s="50">
        <v>353</v>
      </c>
      <c r="J29" s="45">
        <v>269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4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4</v>
      </c>
      <c r="E37" s="37">
        <v>5</v>
      </c>
      <c r="F37" s="37">
        <v>5</v>
      </c>
      <c r="G37" s="37">
        <v>5</v>
      </c>
      <c r="H37" s="41">
        <v>316</v>
      </c>
      <c r="I37" s="50">
        <v>419</v>
      </c>
      <c r="J37" s="45">
        <v>352</v>
      </c>
      <c r="L37" s="21" t="s">
        <v>44</v>
      </c>
      <c r="M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1</v>
      </c>
      <c r="F40" s="37">
        <v>0</v>
      </c>
      <c r="G40" s="37">
        <v>1</v>
      </c>
      <c r="H40" s="41">
        <v>48</v>
      </c>
      <c r="I40" s="50">
        <v>40</v>
      </c>
      <c r="J40" s="45">
        <v>37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2</v>
      </c>
      <c r="E41" s="37">
        <v>0</v>
      </c>
      <c r="F41" s="37">
        <v>1</v>
      </c>
      <c r="G41" s="37">
        <v>0</v>
      </c>
      <c r="H41" s="41">
        <v>31</v>
      </c>
      <c r="I41" s="50">
        <v>39</v>
      </c>
      <c r="J41" s="45">
        <v>32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4</v>
      </c>
      <c r="E45" s="37">
        <v>2</v>
      </c>
      <c r="F45" s="37">
        <v>4</v>
      </c>
      <c r="G45" s="37">
        <v>1</v>
      </c>
      <c r="H45" s="41">
        <v>82</v>
      </c>
      <c r="I45" s="50">
        <v>129</v>
      </c>
      <c r="J45" s="45">
        <v>109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57</v>
      </c>
      <c r="E47" s="43">
        <f t="shared" ref="E47:G47" si="0">SUM(E12:E46)</f>
        <v>54</v>
      </c>
      <c r="F47" s="43">
        <f t="shared" si="0"/>
        <v>61</v>
      </c>
      <c r="G47" s="43">
        <f t="shared" si="0"/>
        <v>64</v>
      </c>
      <c r="H47" s="42">
        <f>SUM(H12:H46)</f>
        <v>4038</v>
      </c>
      <c r="I47" s="24">
        <f>SUM(I12:I46)</f>
        <v>4661</v>
      </c>
      <c r="J47" s="33">
        <f>SUM(J12:J46)</f>
        <v>4468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2017-12-15T16:52:35Z</dcterms:modified>
</cp:coreProperties>
</file>